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0"/>
  </bookViews>
  <sheets>
    <sheet name="最后成绩折算汇总" sheetId="1" r:id="rId1"/>
  </sheets>
  <definedNames>
    <definedName name="_xlnm.Print_Titles" localSheetId="0">'最后成绩折算汇总'!$1:$2</definedName>
  </definedNames>
  <calcPr fullCalcOnLoad="1"/>
</workbook>
</file>

<file path=xl/sharedStrings.xml><?xml version="1.0" encoding="utf-8"?>
<sst xmlns="http://schemas.openxmlformats.org/spreadsheetml/2006/main" count="126" uniqueCount="85">
  <si>
    <t>姓名</t>
  </si>
  <si>
    <t>一号教学楼202室</t>
  </si>
  <si>
    <t>广西机电工业学校2019年公开招聘工作人员面试成绩汇总表</t>
  </si>
  <si>
    <t>黄基峻</t>
  </si>
  <si>
    <t>冯献凯</t>
  </si>
  <si>
    <t>黄银燕</t>
  </si>
  <si>
    <t>孔德胜</t>
  </si>
  <si>
    <t>韦庆福</t>
  </si>
  <si>
    <t>李泽林</t>
  </si>
  <si>
    <t>蒋雯雯</t>
  </si>
  <si>
    <t>刘婷婷</t>
  </si>
  <si>
    <t>罗江承</t>
  </si>
  <si>
    <t>潘秋献</t>
  </si>
  <si>
    <t>陈庆柠</t>
  </si>
  <si>
    <t>曹静秀</t>
  </si>
  <si>
    <t>陆玉平</t>
  </si>
  <si>
    <t>黄鑫泉</t>
  </si>
  <si>
    <t>覃一梅</t>
  </si>
  <si>
    <t>刘一宏</t>
  </si>
  <si>
    <t>面试考场</t>
  </si>
  <si>
    <t>考生序号</t>
  </si>
  <si>
    <t>报考岗位</t>
  </si>
  <si>
    <t>试讲得分</t>
  </si>
  <si>
    <t>结构化面试得分</t>
  </si>
  <si>
    <t>实操得分</t>
  </si>
  <si>
    <t>最后得分</t>
  </si>
  <si>
    <t>1号-摄影测量与遥感专任教师</t>
  </si>
  <si>
    <t>1-2</t>
  </si>
  <si>
    <t>1号-摄影测量与遥感专任教师</t>
  </si>
  <si>
    <t>1号-摄影测量与遥感专任教师</t>
  </si>
  <si>
    <t>欧昱洁</t>
  </si>
  <si>
    <t>2号-建筑艺术专任教师</t>
  </si>
  <si>
    <t>陈淑珍</t>
  </si>
  <si>
    <t>方 圆</t>
  </si>
  <si>
    <t>陆和亮</t>
  </si>
  <si>
    <t>4-电梯工程技术专任教师</t>
  </si>
  <si>
    <t>陶东俊</t>
  </si>
  <si>
    <t>张颖敏</t>
  </si>
  <si>
    <t>6-数控技术应用专任教师</t>
  </si>
  <si>
    <t>一号教学楼202室</t>
  </si>
  <si>
    <t>6-数控技术应用专任教师</t>
  </si>
  <si>
    <t>6-数控技术应用专任教师</t>
  </si>
  <si>
    <t>一号教学楼302室</t>
  </si>
  <si>
    <t>一号教学楼302室</t>
  </si>
  <si>
    <t>一号教学楼302室</t>
  </si>
  <si>
    <t>肖 凤</t>
  </si>
  <si>
    <t>7-物联网技术应用专任教师</t>
  </si>
  <si>
    <t>7-物联网技术应用专任教师</t>
  </si>
  <si>
    <t>一号教学楼302室</t>
  </si>
  <si>
    <t>何亦琼</t>
  </si>
  <si>
    <t>卢 莹</t>
  </si>
  <si>
    <t>9-美术专任教师</t>
  </si>
  <si>
    <t>9-美术专任教师</t>
  </si>
  <si>
    <t>一号教学楼302室</t>
  </si>
  <si>
    <t>唐 丽</t>
  </si>
  <si>
    <t>10-汽车运用与维修专任教师</t>
  </si>
  <si>
    <t>一号教学楼302室</t>
  </si>
  <si>
    <t>10-汽车运用与维修专任教师</t>
  </si>
  <si>
    <t>一号教学楼302室</t>
  </si>
  <si>
    <t>10-汽车运用与维修专任教师</t>
  </si>
  <si>
    <t>一号教学楼302室</t>
  </si>
  <si>
    <t>11-人事综合岗</t>
  </si>
  <si>
    <t>一号教学楼302室</t>
  </si>
  <si>
    <t>11-人事综合岗</t>
  </si>
  <si>
    <t>一号教学楼302室</t>
  </si>
  <si>
    <t>11-人事综合岗</t>
  </si>
  <si>
    <t>1-3</t>
  </si>
  <si>
    <t>1-1</t>
  </si>
  <si>
    <t>2-1</t>
  </si>
  <si>
    <t>2-3</t>
  </si>
  <si>
    <t>2-2</t>
  </si>
  <si>
    <t>4-1</t>
  </si>
  <si>
    <t>4-2</t>
  </si>
  <si>
    <t>4-3</t>
  </si>
  <si>
    <t>3-1</t>
  </si>
  <si>
    <t>3-3</t>
  </si>
  <si>
    <t>3-2</t>
  </si>
  <si>
    <t>1-2</t>
  </si>
  <si>
    <t>5-2</t>
  </si>
  <si>
    <t>5-3</t>
  </si>
  <si>
    <t>5-1</t>
  </si>
  <si>
    <t>/</t>
  </si>
  <si>
    <t>/</t>
  </si>
  <si>
    <t>5-工业机器人技术应用专任教师</t>
  </si>
  <si>
    <r>
      <t>备注：专任教师岗位计分比例为4:3:3（试讲</t>
    </r>
    <r>
      <rPr>
        <sz val="9"/>
        <color indexed="8"/>
        <rFont val="宋体"/>
        <family val="0"/>
      </rPr>
      <t>:</t>
    </r>
    <r>
      <rPr>
        <sz val="9"/>
        <color indexed="8"/>
        <rFont val="宋体"/>
        <family val="0"/>
      </rPr>
      <t>结构化面试:实际操作能力测试）</t>
    </r>
    <r>
      <rPr>
        <sz val="9"/>
        <color indexed="8"/>
        <rFont val="宋体"/>
        <family val="0"/>
      </rPr>
      <t>,</t>
    </r>
    <r>
      <rPr>
        <sz val="9"/>
        <color indexed="8"/>
        <rFont val="宋体"/>
        <family val="0"/>
      </rPr>
      <t>没有设置实际操作能力测试的专任教师岗位计分比例为6:4（试讲</t>
    </r>
    <r>
      <rPr>
        <sz val="9"/>
        <color indexed="8"/>
        <rFont val="宋体"/>
        <family val="0"/>
      </rPr>
      <t>:</t>
    </r>
    <r>
      <rPr>
        <sz val="9"/>
        <color indexed="8"/>
        <rFont val="宋体"/>
        <family val="0"/>
      </rPr>
      <t>结构化面试）</t>
    </r>
    <r>
      <rPr>
        <sz val="9"/>
        <color indexed="8"/>
        <rFont val="宋体"/>
        <family val="0"/>
      </rPr>
      <t>,</t>
    </r>
    <r>
      <rPr>
        <sz val="9"/>
        <color indexed="8"/>
        <rFont val="宋体"/>
        <family val="0"/>
      </rPr>
      <t>行政管理岗位结构化面试实行100分制记分。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</si>
</sst>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</numFmts>
  <fonts count="33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1"/>
      <name val="Cambria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5" fillId="12" borderId="5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9" fillId="11" borderId="7" applyNumberFormat="0" applyAlignment="0" applyProtection="0"/>
    <xf numFmtId="0" fontId="12" fillId="5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5" fillId="18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185" fontId="19" fillId="0" borderId="9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 wrapText="1"/>
    </xf>
    <xf numFmtId="185" fontId="31" fillId="18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185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7" sqref="M17"/>
    </sheetView>
  </sheetViews>
  <sheetFormatPr defaultColWidth="9.00390625" defaultRowHeight="13.5"/>
  <cols>
    <col min="1" max="1" width="0.2421875" style="1" customWidth="1"/>
    <col min="2" max="2" width="15.875" style="1" customWidth="1"/>
    <col min="3" max="3" width="9.75390625" style="1" customWidth="1"/>
    <col min="4" max="4" width="13.75390625" style="5" customWidth="1"/>
    <col min="5" max="5" width="23.75390625" style="6" customWidth="1"/>
    <col min="6" max="6" width="10.25390625" style="6" customWidth="1"/>
    <col min="7" max="7" width="10.25390625" style="1" customWidth="1"/>
    <col min="8" max="8" width="10.75390625" style="1" customWidth="1"/>
    <col min="9" max="9" width="14.125" style="9" customWidth="1"/>
    <col min="10" max="16384" width="9.00390625" style="1" customWidth="1"/>
  </cols>
  <sheetData>
    <row r="1" spans="2:9" ht="32.25" customHeight="1">
      <c r="B1" s="28" t="s">
        <v>2</v>
      </c>
      <c r="C1" s="28"/>
      <c r="D1" s="28"/>
      <c r="E1" s="28"/>
      <c r="F1" s="28"/>
      <c r="G1" s="28"/>
      <c r="H1" s="28"/>
      <c r="I1" s="28"/>
    </row>
    <row r="2" spans="2:9" ht="35.25" customHeight="1">
      <c r="B2" s="7" t="s">
        <v>19</v>
      </c>
      <c r="C2" s="17" t="s">
        <v>20</v>
      </c>
      <c r="D2" s="17" t="s">
        <v>0</v>
      </c>
      <c r="E2" s="17" t="s">
        <v>21</v>
      </c>
      <c r="F2" s="17" t="s">
        <v>22</v>
      </c>
      <c r="G2" s="17" t="s">
        <v>23</v>
      </c>
      <c r="H2" s="17" t="s">
        <v>24</v>
      </c>
      <c r="I2" s="18" t="s">
        <v>25</v>
      </c>
    </row>
    <row r="3" spans="1:9" ht="28.5" customHeight="1">
      <c r="A3" s="8"/>
      <c r="B3" s="11" t="s">
        <v>1</v>
      </c>
      <c r="C3" s="12" t="s">
        <v>27</v>
      </c>
      <c r="D3" s="16" t="s">
        <v>3</v>
      </c>
      <c r="E3" s="10" t="s">
        <v>26</v>
      </c>
      <c r="F3" s="13">
        <v>82.2</v>
      </c>
      <c r="G3" s="14">
        <v>80.4</v>
      </c>
      <c r="H3" s="13" t="s">
        <v>81</v>
      </c>
      <c r="I3" s="15">
        <f aca="true" t="shared" si="0" ref="I3:I8">F3*0.6+G3*0.4</f>
        <v>81.48</v>
      </c>
    </row>
    <row r="4" spans="1:9" ht="28.5" customHeight="1">
      <c r="A4" s="8"/>
      <c r="B4" s="11" t="s">
        <v>1</v>
      </c>
      <c r="C4" s="12" t="s">
        <v>66</v>
      </c>
      <c r="D4" s="16" t="s">
        <v>4</v>
      </c>
      <c r="E4" s="10" t="s">
        <v>28</v>
      </c>
      <c r="F4" s="13">
        <v>58.6</v>
      </c>
      <c r="G4" s="14">
        <v>64.6</v>
      </c>
      <c r="H4" s="13" t="s">
        <v>81</v>
      </c>
      <c r="I4" s="15">
        <f t="shared" si="0"/>
        <v>61</v>
      </c>
    </row>
    <row r="5" spans="1:9" ht="28.5" customHeight="1">
      <c r="A5" s="8"/>
      <c r="B5" s="11" t="s">
        <v>1</v>
      </c>
      <c r="C5" s="12" t="s">
        <v>67</v>
      </c>
      <c r="D5" s="16" t="s">
        <v>5</v>
      </c>
      <c r="E5" s="10" t="s">
        <v>29</v>
      </c>
      <c r="F5" s="13">
        <v>59.2</v>
      </c>
      <c r="G5" s="14">
        <v>59.8</v>
      </c>
      <c r="H5" s="13" t="s">
        <v>81</v>
      </c>
      <c r="I5" s="15">
        <f t="shared" si="0"/>
        <v>59.440000000000005</v>
      </c>
    </row>
    <row r="6" spans="1:9" ht="28.5" customHeight="1">
      <c r="A6" s="8"/>
      <c r="B6" s="11" t="s">
        <v>1</v>
      </c>
      <c r="C6" s="12" t="s">
        <v>68</v>
      </c>
      <c r="D6" s="16" t="s">
        <v>30</v>
      </c>
      <c r="E6" s="10" t="s">
        <v>31</v>
      </c>
      <c r="F6" s="13">
        <v>86.8</v>
      </c>
      <c r="G6" s="14">
        <v>83.6</v>
      </c>
      <c r="H6" s="13" t="s">
        <v>81</v>
      </c>
      <c r="I6" s="15">
        <f t="shared" si="0"/>
        <v>85.52</v>
      </c>
    </row>
    <row r="7" spans="1:9" ht="28.5" customHeight="1">
      <c r="A7" s="8"/>
      <c r="B7" s="11" t="s">
        <v>1</v>
      </c>
      <c r="C7" s="12" t="s">
        <v>69</v>
      </c>
      <c r="D7" s="16" t="s">
        <v>32</v>
      </c>
      <c r="E7" s="10" t="s">
        <v>31</v>
      </c>
      <c r="F7" s="13">
        <v>79</v>
      </c>
      <c r="G7" s="14">
        <v>72.6</v>
      </c>
      <c r="H7" s="13" t="s">
        <v>81</v>
      </c>
      <c r="I7" s="15">
        <f t="shared" si="0"/>
        <v>76.44</v>
      </c>
    </row>
    <row r="8" spans="1:9" ht="28.5" customHeight="1">
      <c r="A8" s="8"/>
      <c r="B8" s="11" t="s">
        <v>1</v>
      </c>
      <c r="C8" s="12" t="s">
        <v>70</v>
      </c>
      <c r="D8" s="16" t="s">
        <v>33</v>
      </c>
      <c r="E8" s="10" t="s">
        <v>31</v>
      </c>
      <c r="F8" s="13">
        <v>77</v>
      </c>
      <c r="G8" s="14">
        <v>74.8</v>
      </c>
      <c r="H8" s="13" t="s">
        <v>81</v>
      </c>
      <c r="I8" s="15">
        <f t="shared" si="0"/>
        <v>76.12</v>
      </c>
    </row>
    <row r="9" spans="1:9" ht="28.5" customHeight="1">
      <c r="A9" s="8"/>
      <c r="B9" s="19" t="s">
        <v>1</v>
      </c>
      <c r="C9" s="20" t="s">
        <v>73</v>
      </c>
      <c r="D9" s="21" t="s">
        <v>34</v>
      </c>
      <c r="E9" s="22" t="s">
        <v>35</v>
      </c>
      <c r="F9" s="23">
        <v>79.4</v>
      </c>
      <c r="G9" s="24">
        <v>83</v>
      </c>
      <c r="H9" s="24">
        <v>14</v>
      </c>
      <c r="I9" s="25">
        <f aca="true" t="shared" si="1" ref="I9:I25">F9*0.4+G9*0.3+H9*0.3</f>
        <v>60.86000000000001</v>
      </c>
    </row>
    <row r="10" spans="1:9" ht="28.5" customHeight="1">
      <c r="A10" s="8"/>
      <c r="B10" s="19" t="s">
        <v>1</v>
      </c>
      <c r="C10" s="20" t="s">
        <v>72</v>
      </c>
      <c r="D10" s="21" t="s">
        <v>36</v>
      </c>
      <c r="E10" s="22" t="s">
        <v>35</v>
      </c>
      <c r="F10" s="23">
        <v>77.6</v>
      </c>
      <c r="G10" s="24">
        <v>77.8</v>
      </c>
      <c r="H10" s="24">
        <v>40</v>
      </c>
      <c r="I10" s="25">
        <f t="shared" si="1"/>
        <v>66.38</v>
      </c>
    </row>
    <row r="11" spans="1:9" ht="28.5" customHeight="1">
      <c r="A11" s="8"/>
      <c r="B11" s="19" t="s">
        <v>1</v>
      </c>
      <c r="C11" s="20" t="s">
        <v>71</v>
      </c>
      <c r="D11" s="21" t="s">
        <v>37</v>
      </c>
      <c r="E11" s="22" t="s">
        <v>35</v>
      </c>
      <c r="F11" s="23">
        <v>84</v>
      </c>
      <c r="G11" s="24">
        <v>82.2</v>
      </c>
      <c r="H11" s="24">
        <v>38</v>
      </c>
      <c r="I11" s="25">
        <f t="shared" si="1"/>
        <v>69.66000000000001</v>
      </c>
    </row>
    <row r="12" spans="1:9" ht="28.5" customHeight="1">
      <c r="A12" s="8"/>
      <c r="B12" s="19" t="s">
        <v>1</v>
      </c>
      <c r="C12" s="20" t="s">
        <v>76</v>
      </c>
      <c r="D12" s="21" t="s">
        <v>6</v>
      </c>
      <c r="E12" s="22" t="s">
        <v>38</v>
      </c>
      <c r="F12" s="23">
        <v>87.1</v>
      </c>
      <c r="G12" s="24">
        <v>80.6</v>
      </c>
      <c r="H12" s="24">
        <v>74</v>
      </c>
      <c r="I12" s="25">
        <f t="shared" si="1"/>
        <v>81.22</v>
      </c>
    </row>
    <row r="13" spans="1:9" ht="28.5" customHeight="1">
      <c r="A13" s="8"/>
      <c r="B13" s="19" t="s">
        <v>39</v>
      </c>
      <c r="C13" s="20" t="s">
        <v>75</v>
      </c>
      <c r="D13" s="21" t="s">
        <v>7</v>
      </c>
      <c r="E13" s="22" t="s">
        <v>40</v>
      </c>
      <c r="F13" s="24">
        <v>85.7</v>
      </c>
      <c r="G13" s="19">
        <v>80</v>
      </c>
      <c r="H13" s="24">
        <v>32.3</v>
      </c>
      <c r="I13" s="25">
        <f t="shared" si="1"/>
        <v>67.97</v>
      </c>
    </row>
    <row r="14" spans="1:9" ht="28.5" customHeight="1">
      <c r="A14" s="8"/>
      <c r="B14" s="19" t="s">
        <v>1</v>
      </c>
      <c r="C14" s="20" t="s">
        <v>74</v>
      </c>
      <c r="D14" s="21" t="s">
        <v>8</v>
      </c>
      <c r="E14" s="22" t="s">
        <v>41</v>
      </c>
      <c r="F14" s="24">
        <v>81.4</v>
      </c>
      <c r="G14" s="19">
        <v>80.2</v>
      </c>
      <c r="H14" s="24">
        <v>22</v>
      </c>
      <c r="I14" s="25">
        <f t="shared" si="1"/>
        <v>63.220000000000006</v>
      </c>
    </row>
    <row r="15" spans="1:9" ht="28.5" customHeight="1">
      <c r="A15" s="8"/>
      <c r="B15" s="19" t="s">
        <v>42</v>
      </c>
      <c r="C15" s="20" t="s">
        <v>74</v>
      </c>
      <c r="D15" s="21" t="s">
        <v>9</v>
      </c>
      <c r="E15" s="27" t="s">
        <v>83</v>
      </c>
      <c r="F15" s="24">
        <v>84.6</v>
      </c>
      <c r="G15" s="19">
        <v>78.6</v>
      </c>
      <c r="H15" s="24">
        <v>85.67</v>
      </c>
      <c r="I15" s="25">
        <f t="shared" si="1"/>
        <v>83.121</v>
      </c>
    </row>
    <row r="16" spans="1:9" ht="28.5" customHeight="1">
      <c r="A16" s="8"/>
      <c r="B16" s="19" t="s">
        <v>43</v>
      </c>
      <c r="C16" s="20" t="s">
        <v>76</v>
      </c>
      <c r="D16" s="21" t="s">
        <v>10</v>
      </c>
      <c r="E16" s="27" t="s">
        <v>83</v>
      </c>
      <c r="F16" s="24">
        <v>80.4</v>
      </c>
      <c r="G16" s="19">
        <v>74</v>
      </c>
      <c r="H16" s="24">
        <v>10.17</v>
      </c>
      <c r="I16" s="25">
        <f t="shared" si="1"/>
        <v>57.411</v>
      </c>
    </row>
    <row r="17" spans="1:9" ht="28.5" customHeight="1">
      <c r="A17" s="8"/>
      <c r="B17" s="19" t="s">
        <v>44</v>
      </c>
      <c r="C17" s="20" t="s">
        <v>68</v>
      </c>
      <c r="D17" s="21" t="s">
        <v>45</v>
      </c>
      <c r="E17" s="22" t="s">
        <v>46</v>
      </c>
      <c r="F17" s="24">
        <v>80.4</v>
      </c>
      <c r="G17" s="19">
        <v>76</v>
      </c>
      <c r="H17" s="24">
        <v>67.4</v>
      </c>
      <c r="I17" s="25">
        <f t="shared" si="1"/>
        <v>75.18</v>
      </c>
    </row>
    <row r="18" spans="1:9" ht="28.5" customHeight="1">
      <c r="A18" s="8"/>
      <c r="B18" s="19" t="s">
        <v>44</v>
      </c>
      <c r="C18" s="20" t="s">
        <v>69</v>
      </c>
      <c r="D18" s="21" t="s">
        <v>11</v>
      </c>
      <c r="E18" s="22" t="s">
        <v>47</v>
      </c>
      <c r="F18" s="24">
        <v>71.8</v>
      </c>
      <c r="G18" s="19">
        <v>75.2</v>
      </c>
      <c r="H18" s="24">
        <v>58.2</v>
      </c>
      <c r="I18" s="25">
        <f t="shared" si="1"/>
        <v>68.74000000000001</v>
      </c>
    </row>
    <row r="19" spans="1:9" ht="28.5" customHeight="1">
      <c r="A19" s="8"/>
      <c r="B19" s="19" t="s">
        <v>48</v>
      </c>
      <c r="C19" s="20" t="s">
        <v>70</v>
      </c>
      <c r="D19" s="21" t="s">
        <v>49</v>
      </c>
      <c r="E19" s="22" t="s">
        <v>47</v>
      </c>
      <c r="F19" s="23">
        <v>79.6</v>
      </c>
      <c r="G19" s="24">
        <v>81</v>
      </c>
      <c r="H19" s="24">
        <v>57.4</v>
      </c>
      <c r="I19" s="25">
        <f t="shared" si="1"/>
        <v>73.36</v>
      </c>
    </row>
    <row r="20" spans="1:9" ht="28.5" customHeight="1">
      <c r="A20" s="8"/>
      <c r="B20" s="19" t="s">
        <v>48</v>
      </c>
      <c r="C20" s="20" t="s">
        <v>67</v>
      </c>
      <c r="D20" s="21" t="s">
        <v>50</v>
      </c>
      <c r="E20" s="22" t="s">
        <v>51</v>
      </c>
      <c r="F20" s="23">
        <v>77</v>
      </c>
      <c r="G20" s="24">
        <v>77.6</v>
      </c>
      <c r="H20" s="24">
        <v>92.7</v>
      </c>
      <c r="I20" s="25">
        <f t="shared" si="1"/>
        <v>81.89</v>
      </c>
    </row>
    <row r="21" spans="1:9" ht="28.5" customHeight="1">
      <c r="A21" s="8"/>
      <c r="B21" s="19" t="s">
        <v>48</v>
      </c>
      <c r="C21" s="20" t="s">
        <v>77</v>
      </c>
      <c r="D21" s="21" t="s">
        <v>12</v>
      </c>
      <c r="E21" s="22" t="s">
        <v>52</v>
      </c>
      <c r="F21" s="23">
        <v>81.8</v>
      </c>
      <c r="G21" s="24">
        <v>78.4</v>
      </c>
      <c r="H21" s="24">
        <v>88</v>
      </c>
      <c r="I21" s="25">
        <f t="shared" si="1"/>
        <v>82.63999999999999</v>
      </c>
    </row>
    <row r="22" spans="1:9" ht="28.5" customHeight="1">
      <c r="A22" s="8"/>
      <c r="B22" s="19" t="s">
        <v>53</v>
      </c>
      <c r="C22" s="20" t="s">
        <v>66</v>
      </c>
      <c r="D22" s="21" t="s">
        <v>54</v>
      </c>
      <c r="E22" s="22" t="s">
        <v>52</v>
      </c>
      <c r="F22" s="23">
        <v>80.4</v>
      </c>
      <c r="G22" s="24">
        <v>75.4</v>
      </c>
      <c r="H22" s="24">
        <v>89.7</v>
      </c>
      <c r="I22" s="25">
        <f t="shared" si="1"/>
        <v>81.69</v>
      </c>
    </row>
    <row r="23" spans="1:9" ht="28.5" customHeight="1">
      <c r="A23" s="8"/>
      <c r="B23" s="19" t="s">
        <v>53</v>
      </c>
      <c r="C23" s="20" t="s">
        <v>73</v>
      </c>
      <c r="D23" s="21" t="s">
        <v>13</v>
      </c>
      <c r="E23" s="26" t="s">
        <v>55</v>
      </c>
      <c r="F23" s="23">
        <v>75.4</v>
      </c>
      <c r="G23" s="24">
        <v>76.6</v>
      </c>
      <c r="H23" s="24">
        <v>73.33</v>
      </c>
      <c r="I23" s="25">
        <f t="shared" si="1"/>
        <v>75.139</v>
      </c>
    </row>
    <row r="24" spans="1:9" ht="28.5" customHeight="1">
      <c r="A24" s="8"/>
      <c r="B24" s="19" t="s">
        <v>56</v>
      </c>
      <c r="C24" s="20" t="s">
        <v>71</v>
      </c>
      <c r="D24" s="21" t="s">
        <v>14</v>
      </c>
      <c r="E24" s="26" t="s">
        <v>57</v>
      </c>
      <c r="F24" s="23">
        <v>84.6</v>
      </c>
      <c r="G24" s="24">
        <v>80.4</v>
      </c>
      <c r="H24" s="24">
        <v>85</v>
      </c>
      <c r="I24" s="25">
        <f t="shared" si="1"/>
        <v>83.46</v>
      </c>
    </row>
    <row r="25" spans="1:9" ht="28.5" customHeight="1">
      <c r="A25" s="8"/>
      <c r="B25" s="19" t="s">
        <v>58</v>
      </c>
      <c r="C25" s="20" t="s">
        <v>72</v>
      </c>
      <c r="D25" s="21" t="s">
        <v>15</v>
      </c>
      <c r="E25" s="26" t="s">
        <v>59</v>
      </c>
      <c r="F25" s="23">
        <v>77</v>
      </c>
      <c r="G25" s="24">
        <v>78.8</v>
      </c>
      <c r="H25" s="24">
        <v>70.83</v>
      </c>
      <c r="I25" s="25">
        <f t="shared" si="1"/>
        <v>75.689</v>
      </c>
    </row>
    <row r="26" spans="1:9" ht="28.5" customHeight="1">
      <c r="A26" s="8"/>
      <c r="B26" s="19" t="s">
        <v>60</v>
      </c>
      <c r="C26" s="20" t="s">
        <v>78</v>
      </c>
      <c r="D26" s="21" t="s">
        <v>16</v>
      </c>
      <c r="E26" s="22" t="s">
        <v>61</v>
      </c>
      <c r="F26" s="23" t="s">
        <v>81</v>
      </c>
      <c r="G26" s="24">
        <v>76</v>
      </c>
      <c r="H26" s="23" t="s">
        <v>81</v>
      </c>
      <c r="I26" s="25">
        <f>G26</f>
        <v>76</v>
      </c>
    </row>
    <row r="27" spans="1:9" ht="28.5" customHeight="1">
      <c r="A27" s="8"/>
      <c r="B27" s="19" t="s">
        <v>62</v>
      </c>
      <c r="C27" s="20" t="s">
        <v>79</v>
      </c>
      <c r="D27" s="21" t="s">
        <v>17</v>
      </c>
      <c r="E27" s="22" t="s">
        <v>63</v>
      </c>
      <c r="F27" s="24" t="s">
        <v>81</v>
      </c>
      <c r="G27" s="24">
        <v>79</v>
      </c>
      <c r="H27" s="23" t="s">
        <v>81</v>
      </c>
      <c r="I27" s="25">
        <f>G27</f>
        <v>79</v>
      </c>
    </row>
    <row r="28" spans="1:9" ht="28.5" customHeight="1">
      <c r="A28" s="8"/>
      <c r="B28" s="19" t="s">
        <v>64</v>
      </c>
      <c r="C28" s="20" t="s">
        <v>80</v>
      </c>
      <c r="D28" s="21" t="s">
        <v>18</v>
      </c>
      <c r="E28" s="22" t="s">
        <v>65</v>
      </c>
      <c r="F28" s="24" t="s">
        <v>82</v>
      </c>
      <c r="G28" s="24">
        <v>80.2</v>
      </c>
      <c r="H28" s="23" t="s">
        <v>81</v>
      </c>
      <c r="I28" s="25">
        <f>G28</f>
        <v>80.2</v>
      </c>
    </row>
    <row r="29" spans="2:9" ht="36.75" customHeight="1">
      <c r="B29" s="31" t="s">
        <v>84</v>
      </c>
      <c r="C29" s="29"/>
      <c r="D29" s="29"/>
      <c r="E29" s="29"/>
      <c r="F29" s="29"/>
      <c r="G29" s="29"/>
      <c r="H29" s="29"/>
      <c r="I29" s="30"/>
    </row>
    <row r="30" spans="3:6" ht="14.25">
      <c r="C30" s="2"/>
      <c r="D30" s="3"/>
      <c r="E30" s="4"/>
      <c r="F30" s="4"/>
    </row>
    <row r="31" spans="3:6" ht="14.25">
      <c r="C31" s="2"/>
      <c r="D31" s="3"/>
      <c r="E31" s="4"/>
      <c r="F31" s="4"/>
    </row>
    <row r="32" spans="3:6" ht="14.25">
      <c r="C32" s="2"/>
      <c r="D32" s="3"/>
      <c r="E32" s="4"/>
      <c r="F32" s="4"/>
    </row>
    <row r="33" spans="3:6" ht="14.25">
      <c r="C33" s="2"/>
      <c r="D33" s="3"/>
      <c r="E33" s="4"/>
      <c r="F33" s="4"/>
    </row>
    <row r="34" spans="3:6" ht="14.25">
      <c r="C34" s="2"/>
      <c r="D34" s="3"/>
      <c r="E34" s="4"/>
      <c r="F34" s="4"/>
    </row>
    <row r="35" spans="3:6" ht="14.25">
      <c r="C35" s="2"/>
      <c r="D35" s="3"/>
      <c r="E35" s="4"/>
      <c r="F35" s="4"/>
    </row>
    <row r="36" spans="3:6" ht="14.25">
      <c r="C36" s="2"/>
      <c r="D36" s="3"/>
      <c r="E36" s="4"/>
      <c r="F36" s="4"/>
    </row>
    <row r="37" spans="3:6" ht="14.25">
      <c r="C37" s="2"/>
      <c r="D37" s="3"/>
      <c r="E37" s="4"/>
      <c r="F37" s="4"/>
    </row>
    <row r="38" spans="3:6" ht="14.25">
      <c r="C38" s="2"/>
      <c r="D38" s="3"/>
      <c r="E38" s="4"/>
      <c r="F38" s="4"/>
    </row>
    <row r="39" spans="3:6" ht="14.25">
      <c r="C39" s="2"/>
      <c r="D39" s="3"/>
      <c r="E39" s="4"/>
      <c r="F39" s="4"/>
    </row>
    <row r="40" spans="3:6" ht="14.25">
      <c r="C40" s="2"/>
      <c r="D40" s="3"/>
      <c r="E40" s="4"/>
      <c r="F40" s="4"/>
    </row>
    <row r="41" spans="3:6" ht="14.25">
      <c r="C41" s="2"/>
      <c r="D41" s="3"/>
      <c r="E41" s="4"/>
      <c r="F41" s="4"/>
    </row>
    <row r="42" spans="3:6" ht="14.25">
      <c r="C42" s="2"/>
      <c r="D42" s="3"/>
      <c r="E42" s="4"/>
      <c r="F42" s="4"/>
    </row>
    <row r="43" spans="3:6" ht="14.25">
      <c r="C43" s="2"/>
      <c r="D43" s="3"/>
      <c r="E43" s="4"/>
      <c r="F43" s="4"/>
    </row>
    <row r="44" spans="3:6" ht="14.25">
      <c r="C44" s="2"/>
      <c r="D44" s="3"/>
      <c r="E44" s="4"/>
      <c r="F44" s="4"/>
    </row>
    <row r="45" spans="3:6" ht="14.25">
      <c r="C45" s="2"/>
      <c r="D45" s="3"/>
      <c r="E45" s="4"/>
      <c r="F45" s="4"/>
    </row>
    <row r="46" spans="3:6" ht="14.25">
      <c r="C46" s="2"/>
      <c r="D46" s="3"/>
      <c r="E46" s="4"/>
      <c r="F46" s="4"/>
    </row>
    <row r="47" spans="3:6" ht="14.25">
      <c r="C47" s="2"/>
      <c r="D47" s="3"/>
      <c r="E47" s="4"/>
      <c r="F47" s="4"/>
    </row>
    <row r="48" spans="3:6" ht="14.25">
      <c r="C48" s="2"/>
      <c r="D48" s="3"/>
      <c r="E48" s="4"/>
      <c r="F48" s="4"/>
    </row>
    <row r="49" spans="3:6" ht="14.25">
      <c r="C49" s="2"/>
      <c r="D49" s="3"/>
      <c r="E49" s="4"/>
      <c r="F49" s="4"/>
    </row>
    <row r="50" spans="3:6" ht="14.25">
      <c r="C50" s="2"/>
      <c r="D50" s="3"/>
      <c r="E50" s="4"/>
      <c r="F50" s="4"/>
    </row>
    <row r="51" spans="3:6" ht="14.25">
      <c r="C51" s="2"/>
      <c r="D51" s="3"/>
      <c r="E51" s="4"/>
      <c r="F51" s="4"/>
    </row>
    <row r="52" spans="3:6" ht="14.25">
      <c r="C52" s="2"/>
      <c r="D52" s="3"/>
      <c r="E52" s="4"/>
      <c r="F52" s="4"/>
    </row>
    <row r="53" spans="3:6" ht="14.25">
      <c r="C53" s="2"/>
      <c r="D53" s="3"/>
      <c r="E53" s="4"/>
      <c r="F53" s="4"/>
    </row>
    <row r="54" spans="3:6" ht="14.25">
      <c r="C54" s="2"/>
      <c r="D54" s="3"/>
      <c r="E54" s="4"/>
      <c r="F54" s="4"/>
    </row>
    <row r="55" spans="3:6" ht="14.25">
      <c r="C55" s="2"/>
      <c r="D55" s="3"/>
      <c r="E55" s="4"/>
      <c r="F55" s="4"/>
    </row>
    <row r="56" spans="3:6" ht="14.25">
      <c r="C56" s="2"/>
      <c r="D56" s="3"/>
      <c r="E56" s="4"/>
      <c r="F56" s="4"/>
    </row>
    <row r="57" spans="3:6" ht="14.25">
      <c r="C57" s="2"/>
      <c r="D57" s="3"/>
      <c r="E57" s="4"/>
      <c r="F57" s="4"/>
    </row>
    <row r="58" spans="3:6" ht="14.25">
      <c r="C58" s="2"/>
      <c r="D58" s="3"/>
      <c r="E58" s="4"/>
      <c r="F58" s="4"/>
    </row>
    <row r="59" spans="3:6" ht="14.25">
      <c r="C59" s="2"/>
      <c r="D59" s="3"/>
      <c r="E59" s="4"/>
      <c r="F59" s="4"/>
    </row>
    <row r="60" spans="3:6" ht="14.25">
      <c r="C60" s="2"/>
      <c r="D60" s="3"/>
      <c r="E60" s="4"/>
      <c r="F60" s="4"/>
    </row>
    <row r="61" spans="3:6" ht="14.25">
      <c r="C61" s="2"/>
      <c r="D61" s="3"/>
      <c r="E61" s="4"/>
      <c r="F61" s="4"/>
    </row>
    <row r="62" spans="3:6" ht="14.25">
      <c r="C62" s="2"/>
      <c r="D62" s="3"/>
      <c r="E62" s="4"/>
      <c r="F62" s="4"/>
    </row>
    <row r="63" spans="3:6" ht="14.25">
      <c r="C63" s="2"/>
      <c r="D63" s="3"/>
      <c r="E63" s="4"/>
      <c r="F63" s="4"/>
    </row>
    <row r="64" spans="3:6" ht="14.25">
      <c r="C64" s="2"/>
      <c r="D64" s="3"/>
      <c r="E64" s="4"/>
      <c r="F64" s="4"/>
    </row>
    <row r="65" spans="3:6" ht="14.25">
      <c r="C65" s="2"/>
      <c r="D65" s="3"/>
      <c r="E65" s="4"/>
      <c r="F65" s="4"/>
    </row>
    <row r="66" spans="3:6" ht="14.25">
      <c r="C66" s="2"/>
      <c r="D66" s="3"/>
      <c r="E66" s="4"/>
      <c r="F66" s="4"/>
    </row>
    <row r="67" spans="3:6" ht="14.25">
      <c r="C67" s="2"/>
      <c r="D67" s="3"/>
      <c r="E67" s="4"/>
      <c r="F67" s="4"/>
    </row>
    <row r="68" spans="3:6" ht="14.25">
      <c r="C68" s="2"/>
      <c r="D68" s="3"/>
      <c r="E68" s="4"/>
      <c r="F68" s="4"/>
    </row>
    <row r="69" spans="3:6" ht="14.25">
      <c r="C69" s="2"/>
      <c r="D69" s="3"/>
      <c r="E69" s="4"/>
      <c r="F69" s="4"/>
    </row>
    <row r="70" spans="3:6" ht="14.25">
      <c r="C70" s="2"/>
      <c r="D70" s="3"/>
      <c r="E70" s="4"/>
      <c r="F70" s="4"/>
    </row>
    <row r="71" spans="3:6" ht="14.25">
      <c r="C71" s="2"/>
      <c r="D71" s="3"/>
      <c r="E71" s="4"/>
      <c r="F71" s="4"/>
    </row>
    <row r="72" spans="3:6" ht="14.25">
      <c r="C72" s="2"/>
      <c r="D72" s="3"/>
      <c r="E72" s="4"/>
      <c r="F72" s="4"/>
    </row>
    <row r="73" spans="3:6" ht="14.25">
      <c r="C73" s="2"/>
      <c r="D73" s="3"/>
      <c r="E73" s="4"/>
      <c r="F73" s="4"/>
    </row>
    <row r="74" spans="3:6" ht="14.25">
      <c r="C74" s="2"/>
      <c r="D74" s="3"/>
      <c r="E74" s="4"/>
      <c r="F74" s="4"/>
    </row>
    <row r="75" spans="3:6" ht="14.25">
      <c r="C75" s="2"/>
      <c r="D75" s="3"/>
      <c r="E75" s="4"/>
      <c r="F75" s="4"/>
    </row>
    <row r="76" spans="3:6" ht="14.25">
      <c r="C76" s="2"/>
      <c r="D76" s="3"/>
      <c r="E76" s="4"/>
      <c r="F76" s="4"/>
    </row>
    <row r="77" spans="3:6" ht="14.25">
      <c r="C77" s="2"/>
      <c r="D77" s="3"/>
      <c r="E77" s="4"/>
      <c r="F77" s="4"/>
    </row>
    <row r="78" spans="3:6" ht="14.25">
      <c r="C78" s="2"/>
      <c r="D78" s="3"/>
      <c r="E78" s="4"/>
      <c r="F78" s="4"/>
    </row>
    <row r="79" spans="3:6" ht="14.25">
      <c r="C79" s="2"/>
      <c r="D79" s="3"/>
      <c r="E79" s="4"/>
      <c r="F79" s="4"/>
    </row>
    <row r="80" spans="3:6" ht="14.25">
      <c r="C80" s="2"/>
      <c r="D80" s="3"/>
      <c r="E80" s="4"/>
      <c r="F80" s="4"/>
    </row>
    <row r="81" spans="3:6" ht="14.25">
      <c r="C81" s="2"/>
      <c r="D81" s="3"/>
      <c r="E81" s="4"/>
      <c r="F81" s="4"/>
    </row>
    <row r="82" spans="3:6" ht="14.25">
      <c r="C82" s="2"/>
      <c r="D82" s="3"/>
      <c r="E82" s="4"/>
      <c r="F82" s="4"/>
    </row>
    <row r="83" spans="3:6" ht="14.25">
      <c r="C83" s="2"/>
      <c r="D83" s="3"/>
      <c r="E83" s="4"/>
      <c r="F83" s="4"/>
    </row>
    <row r="84" spans="3:6" ht="14.25">
      <c r="C84" s="2"/>
      <c r="D84" s="3"/>
      <c r="E84" s="4"/>
      <c r="F84" s="4"/>
    </row>
    <row r="85" spans="3:6" ht="14.25">
      <c r="C85" s="2"/>
      <c r="D85" s="3"/>
      <c r="E85" s="4"/>
      <c r="F85" s="4"/>
    </row>
    <row r="86" spans="3:6" ht="14.25">
      <c r="C86" s="2"/>
      <c r="D86" s="3"/>
      <c r="E86" s="4"/>
      <c r="F86" s="4"/>
    </row>
    <row r="87" spans="3:6" ht="14.25">
      <c r="C87" s="2"/>
      <c r="D87" s="3"/>
      <c r="E87" s="4"/>
      <c r="F87" s="4"/>
    </row>
    <row r="88" spans="3:6" ht="14.25">
      <c r="C88" s="2"/>
      <c r="D88" s="3"/>
      <c r="E88" s="4"/>
      <c r="F88" s="4"/>
    </row>
    <row r="89" spans="3:6" ht="14.25">
      <c r="C89" s="2"/>
      <c r="D89" s="3"/>
      <c r="E89" s="4"/>
      <c r="F89" s="4"/>
    </row>
    <row r="90" spans="3:6" ht="14.25">
      <c r="C90" s="2"/>
      <c r="D90" s="3"/>
      <c r="E90" s="4"/>
      <c r="F90" s="4"/>
    </row>
    <row r="91" spans="3:6" ht="14.25">
      <c r="C91" s="2"/>
      <c r="D91" s="3"/>
      <c r="E91" s="4"/>
      <c r="F91" s="4"/>
    </row>
    <row r="92" spans="3:6" ht="14.25">
      <c r="C92" s="2"/>
      <c r="D92" s="3"/>
      <c r="E92" s="4"/>
      <c r="F92" s="4"/>
    </row>
    <row r="93" spans="3:6" ht="14.25">
      <c r="C93" s="2"/>
      <c r="D93" s="3"/>
      <c r="E93" s="4"/>
      <c r="F93" s="4"/>
    </row>
    <row r="94" spans="3:6" ht="14.25">
      <c r="C94" s="2"/>
      <c r="D94" s="3"/>
      <c r="E94" s="4"/>
      <c r="F94" s="4"/>
    </row>
    <row r="95" spans="3:6" ht="14.25">
      <c r="C95" s="2"/>
      <c r="D95" s="3"/>
      <c r="E95" s="4"/>
      <c r="F95" s="4"/>
    </row>
    <row r="96" spans="3:6" ht="14.25">
      <c r="C96" s="2"/>
      <c r="D96" s="3"/>
      <c r="E96" s="4"/>
      <c r="F96" s="4"/>
    </row>
    <row r="97" spans="3:6" ht="14.25">
      <c r="C97" s="2"/>
      <c r="D97" s="3"/>
      <c r="E97" s="4"/>
      <c r="F97" s="4"/>
    </row>
    <row r="98" spans="3:6" ht="14.25">
      <c r="C98" s="2"/>
      <c r="D98" s="3"/>
      <c r="E98" s="4"/>
      <c r="F98" s="4"/>
    </row>
    <row r="99" spans="3:6" ht="14.25">
      <c r="C99" s="2"/>
      <c r="D99" s="3"/>
      <c r="E99" s="4"/>
      <c r="F99" s="4"/>
    </row>
    <row r="100" spans="3:6" ht="14.25">
      <c r="C100" s="2"/>
      <c r="D100" s="3"/>
      <c r="E100" s="4"/>
      <c r="F100" s="4"/>
    </row>
    <row r="101" spans="3:6" ht="14.25">
      <c r="C101" s="2"/>
      <c r="D101" s="3"/>
      <c r="E101" s="4"/>
      <c r="F101" s="4"/>
    </row>
    <row r="102" spans="3:6" ht="14.25">
      <c r="C102" s="2"/>
      <c r="D102" s="3"/>
      <c r="E102" s="4"/>
      <c r="F102" s="4"/>
    </row>
    <row r="103" spans="3:6" ht="14.25">
      <c r="C103" s="2"/>
      <c r="D103" s="3"/>
      <c r="E103" s="4"/>
      <c r="F103" s="4"/>
    </row>
    <row r="104" spans="3:6" ht="14.25">
      <c r="C104" s="2"/>
      <c r="D104" s="3"/>
      <c r="E104" s="4"/>
      <c r="F104" s="4"/>
    </row>
    <row r="105" spans="3:6" ht="14.25">
      <c r="C105" s="2"/>
      <c r="D105" s="3"/>
      <c r="E105" s="4"/>
      <c r="F105" s="4"/>
    </row>
    <row r="106" spans="3:6" ht="14.25">
      <c r="C106" s="2"/>
      <c r="D106" s="3"/>
      <c r="E106" s="4"/>
      <c r="F106" s="4"/>
    </row>
    <row r="107" spans="3:6" ht="14.25">
      <c r="C107" s="2"/>
      <c r="D107" s="3"/>
      <c r="E107" s="4"/>
      <c r="F107" s="4"/>
    </row>
    <row r="108" spans="3:6" ht="14.25">
      <c r="C108" s="2"/>
      <c r="D108" s="3"/>
      <c r="E108" s="4"/>
      <c r="F108" s="4"/>
    </row>
    <row r="109" spans="3:6" ht="14.25">
      <c r="C109" s="2"/>
      <c r="D109" s="3"/>
      <c r="E109" s="4"/>
      <c r="F109" s="4"/>
    </row>
    <row r="110" spans="3:6" ht="14.25">
      <c r="C110" s="2"/>
      <c r="D110" s="3"/>
      <c r="E110" s="4"/>
      <c r="F110" s="4"/>
    </row>
    <row r="111" spans="3:6" ht="14.25">
      <c r="C111" s="2"/>
      <c r="D111" s="3"/>
      <c r="E111" s="4"/>
      <c r="F111" s="4"/>
    </row>
    <row r="112" spans="3:6" ht="14.25">
      <c r="C112" s="2"/>
      <c r="D112" s="3"/>
      <c r="E112" s="4"/>
      <c r="F112" s="4"/>
    </row>
    <row r="113" spans="3:6" ht="14.25">
      <c r="C113" s="2"/>
      <c r="D113" s="3"/>
      <c r="E113" s="4"/>
      <c r="F113" s="4"/>
    </row>
    <row r="114" spans="3:6" ht="14.25">
      <c r="C114" s="2"/>
      <c r="D114" s="3"/>
      <c r="E114" s="4"/>
      <c r="F114" s="4"/>
    </row>
    <row r="115" spans="3:6" ht="14.25">
      <c r="C115" s="2"/>
      <c r="D115" s="3"/>
      <c r="E115" s="4"/>
      <c r="F115" s="4"/>
    </row>
    <row r="116" spans="3:6" ht="14.25">
      <c r="C116" s="2"/>
      <c r="D116" s="3"/>
      <c r="E116" s="4"/>
      <c r="F116" s="4"/>
    </row>
    <row r="117" spans="3:6" ht="14.25">
      <c r="C117" s="2"/>
      <c r="D117" s="3"/>
      <c r="E117" s="4"/>
      <c r="F117" s="4"/>
    </row>
    <row r="118" spans="3:6" ht="14.25">
      <c r="C118" s="2"/>
      <c r="D118" s="3"/>
      <c r="E118" s="4"/>
      <c r="F118" s="4"/>
    </row>
    <row r="119" spans="3:6" ht="14.25">
      <c r="C119" s="2"/>
      <c r="D119" s="3"/>
      <c r="E119" s="4"/>
      <c r="F119" s="4"/>
    </row>
    <row r="120" spans="3:6" ht="14.25">
      <c r="C120" s="2"/>
      <c r="D120" s="3"/>
      <c r="E120" s="4"/>
      <c r="F120" s="4"/>
    </row>
    <row r="121" spans="3:6" ht="14.25">
      <c r="C121" s="2"/>
      <c r="D121" s="3"/>
      <c r="E121" s="4"/>
      <c r="F121" s="4"/>
    </row>
    <row r="122" spans="3:6" ht="14.25">
      <c r="C122" s="2"/>
      <c r="D122" s="3"/>
      <c r="E122" s="4"/>
      <c r="F122" s="4"/>
    </row>
    <row r="123" spans="3:6" ht="14.25">
      <c r="C123" s="2"/>
      <c r="D123" s="3"/>
      <c r="E123" s="4"/>
      <c r="F123" s="4"/>
    </row>
    <row r="124" spans="3:6" ht="14.25">
      <c r="C124" s="2"/>
      <c r="D124" s="3"/>
      <c r="E124" s="4"/>
      <c r="F124" s="4"/>
    </row>
    <row r="125" spans="3:6" ht="14.25">
      <c r="C125" s="2"/>
      <c r="D125" s="3"/>
      <c r="E125" s="4"/>
      <c r="F125" s="4"/>
    </row>
    <row r="126" spans="3:6" ht="14.25">
      <c r="C126" s="2"/>
      <c r="D126" s="3"/>
      <c r="E126" s="4"/>
      <c r="F126" s="4"/>
    </row>
    <row r="127" spans="3:6" ht="14.25">
      <c r="C127" s="2"/>
      <c r="D127" s="3"/>
      <c r="E127" s="4"/>
      <c r="F127" s="4"/>
    </row>
    <row r="128" spans="3:6" ht="14.25">
      <c r="C128" s="2"/>
      <c r="D128" s="3"/>
      <c r="E128" s="4"/>
      <c r="F128" s="4"/>
    </row>
    <row r="129" spans="3:6" ht="14.25">
      <c r="C129" s="2"/>
      <c r="D129" s="3"/>
      <c r="E129" s="4"/>
      <c r="F129" s="4"/>
    </row>
    <row r="130" spans="3:6" ht="14.25">
      <c r="C130" s="2"/>
      <c r="D130" s="3"/>
      <c r="E130" s="4"/>
      <c r="F130" s="4"/>
    </row>
    <row r="131" spans="3:6" ht="14.25">
      <c r="C131" s="2"/>
      <c r="D131" s="3"/>
      <c r="E131" s="4"/>
      <c r="F131" s="4"/>
    </row>
    <row r="132" spans="3:6" ht="14.25">
      <c r="C132" s="2"/>
      <c r="D132" s="3"/>
      <c r="E132" s="4"/>
      <c r="F132" s="4"/>
    </row>
    <row r="133" spans="3:6" ht="14.25">
      <c r="C133" s="2"/>
      <c r="D133" s="3"/>
      <c r="E133" s="4"/>
      <c r="F133" s="4"/>
    </row>
    <row r="134" spans="3:6" ht="14.25">
      <c r="C134" s="2"/>
      <c r="D134" s="3"/>
      <c r="E134" s="4"/>
      <c r="F134" s="4"/>
    </row>
    <row r="135" spans="3:6" ht="14.25">
      <c r="C135" s="2"/>
      <c r="D135" s="3"/>
      <c r="E135" s="4"/>
      <c r="F135" s="4"/>
    </row>
    <row r="136" spans="3:6" ht="14.25">
      <c r="C136" s="2"/>
      <c r="D136" s="3"/>
      <c r="E136" s="4"/>
      <c r="F136" s="4"/>
    </row>
    <row r="137" spans="3:6" ht="14.25">
      <c r="C137" s="2"/>
      <c r="D137" s="3"/>
      <c r="E137" s="4"/>
      <c r="F137" s="4"/>
    </row>
    <row r="138" spans="3:6" ht="14.25">
      <c r="C138" s="2"/>
      <c r="D138" s="3"/>
      <c r="E138" s="4"/>
      <c r="F138" s="4"/>
    </row>
    <row r="139" spans="3:6" ht="14.25">
      <c r="C139" s="2"/>
      <c r="D139" s="3"/>
      <c r="E139" s="4"/>
      <c r="F139" s="4"/>
    </row>
    <row r="140" spans="3:6" ht="14.25">
      <c r="C140" s="2"/>
      <c r="D140" s="3"/>
      <c r="E140" s="4"/>
      <c r="F140" s="4"/>
    </row>
    <row r="141" spans="3:6" ht="14.25">
      <c r="C141" s="2"/>
      <c r="D141" s="3"/>
      <c r="E141" s="4"/>
      <c r="F141" s="4"/>
    </row>
    <row r="142" spans="3:6" ht="14.25">
      <c r="C142" s="2"/>
      <c r="D142" s="3"/>
      <c r="E142" s="4"/>
      <c r="F142" s="4"/>
    </row>
    <row r="143" spans="3:6" ht="14.25">
      <c r="C143" s="2"/>
      <c r="D143" s="3"/>
      <c r="E143" s="4"/>
      <c r="F143" s="4"/>
    </row>
    <row r="144" spans="3:6" ht="14.25">
      <c r="C144" s="2"/>
      <c r="D144" s="3"/>
      <c r="E144" s="4"/>
      <c r="F144" s="4"/>
    </row>
    <row r="145" spans="3:6" ht="14.25">
      <c r="C145" s="2"/>
      <c r="D145" s="3"/>
      <c r="E145" s="4"/>
      <c r="F145" s="4"/>
    </row>
    <row r="146" spans="3:6" ht="14.25">
      <c r="C146" s="2"/>
      <c r="D146" s="3"/>
      <c r="E146" s="4"/>
      <c r="F146" s="4"/>
    </row>
    <row r="147" spans="3:6" ht="14.25">
      <c r="C147" s="2"/>
      <c r="D147" s="3"/>
      <c r="E147" s="4"/>
      <c r="F147" s="4"/>
    </row>
    <row r="148" spans="3:6" ht="14.25">
      <c r="C148" s="2"/>
      <c r="D148" s="3"/>
      <c r="E148" s="4"/>
      <c r="F148" s="4"/>
    </row>
    <row r="149" spans="3:6" ht="14.25">
      <c r="C149" s="2"/>
      <c r="D149" s="3"/>
      <c r="E149" s="4"/>
      <c r="F149" s="4"/>
    </row>
    <row r="150" spans="3:6" ht="14.25">
      <c r="C150" s="2"/>
      <c r="D150" s="3"/>
      <c r="E150" s="4"/>
      <c r="F150" s="4"/>
    </row>
    <row r="151" spans="3:6" ht="14.25">
      <c r="C151" s="2"/>
      <c r="D151" s="3"/>
      <c r="E151" s="4"/>
      <c r="F151" s="4"/>
    </row>
    <row r="152" spans="3:6" ht="14.25">
      <c r="C152" s="2"/>
      <c r="D152" s="3"/>
      <c r="E152" s="4"/>
      <c r="F152" s="4"/>
    </row>
    <row r="153" spans="3:6" ht="14.25">
      <c r="C153" s="2"/>
      <c r="D153" s="3"/>
      <c r="E153" s="4"/>
      <c r="F153" s="4"/>
    </row>
    <row r="154" spans="3:6" ht="14.25">
      <c r="C154" s="2"/>
      <c r="D154" s="3"/>
      <c r="E154" s="4"/>
      <c r="F154" s="4"/>
    </row>
    <row r="155" spans="3:6" ht="14.25">
      <c r="C155" s="2"/>
      <c r="D155" s="3"/>
      <c r="E155" s="4"/>
      <c r="F155" s="4"/>
    </row>
    <row r="156" spans="3:6" ht="14.25">
      <c r="C156" s="2"/>
      <c r="D156" s="3"/>
      <c r="E156" s="4"/>
      <c r="F156" s="4"/>
    </row>
  </sheetData>
  <sheetProtection/>
  <mergeCells count="2">
    <mergeCell ref="B1:I1"/>
    <mergeCell ref="B29:I29"/>
  </mergeCells>
  <printOptions horizontalCentered="1"/>
  <pageMargins left="0.15748031496062992" right="0.15748031496062992" top="0.31496062992125984" bottom="0.1968503937007874" header="0.3149606299212598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冯文嵩</cp:lastModifiedBy>
  <cp:lastPrinted>2019-11-25T09:34:53Z</cp:lastPrinted>
  <dcterms:created xsi:type="dcterms:W3CDTF">2006-09-13T11:21:00Z</dcterms:created>
  <dcterms:modified xsi:type="dcterms:W3CDTF">2019-11-25T09:56:37Z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